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2\CUENTA PÚBLICA 2022\INFORMACIÓN LDF\39_Estado Analítico Ejer. Pres. Egresos Detallado - CF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3250" windowHeight="12570"/>
  </bookViews>
  <sheets>
    <sheet name="EAEPED_CF" sheetId="1" r:id="rId1"/>
  </sheets>
  <definedNames>
    <definedName name="_xlnm.Print_Area" localSheetId="0">EAEPED_CF!$A$1:$J$91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H63" i="1" s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H26" i="1" s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C47" i="1"/>
  <c r="H10" i="1"/>
  <c r="E47" i="1"/>
  <c r="F47" i="1"/>
  <c r="D47" i="1"/>
  <c r="C10" i="1"/>
  <c r="C84" i="1" s="1"/>
  <c r="D10" i="1"/>
  <c r="D84" i="1" s="1"/>
  <c r="H47" i="1"/>
  <c r="F10" i="1"/>
  <c r="G47" i="1"/>
  <c r="G10" i="1"/>
  <c r="E84" i="1" l="1"/>
  <c r="F84" i="1"/>
  <c r="H84" i="1"/>
  <c r="G84" i="1"/>
</calcChain>
</file>

<file path=xl/sharedStrings.xml><?xml version="1.0" encoding="utf-8"?>
<sst xmlns="http://schemas.openxmlformats.org/spreadsheetml/2006/main" count="88" uniqueCount="56">
  <si>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</si>
  <si>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</si>
  <si>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</si>
  <si>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</si>
  <si>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</si>
  <si>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</si>
  <si>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</si>
  <si>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</si>
  <si>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</si>
  <si>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</si>
  <si>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</si>
  <si>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</si>
  <si>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</si>
  <si>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</si>
  <si>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</si>
  <si>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</si>
  <si>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</si>
  <si>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</si>
  <si>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</si>
  <si>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</si>
  <si>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</si>
  <si>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</si>
  <si>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</si>
  <si>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</si>
  <si>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</si>
  <si>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</si>
  <si>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</si>
  <si>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</si>
  <si>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</si>
  <si>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</si>
  <si>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</si>
  <si>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</si>
  <si>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</si>
  <si>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</si>
  <si>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</si>
  <si>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</si>
  <si>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</si>
  <si>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</si>
  <si>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</si>
  <si>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</si>
  <si>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</si>
  <si>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</si>
  <si>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</si>
  <si>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</si>
  <si>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</si>
  <si>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</si>
  <si>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</si>
  <si>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Chihuahua Sur</t>
  </si>
  <si>
    <t xml:space="preserve">Del 01 de enero al 31 de diciembre de 2022 </t>
  </si>
  <si>
    <t xml:space="preserve">         ________________________________________________</t>
  </si>
  <si>
    <t>__________________________________________________</t>
  </si>
  <si>
    <t xml:space="preserve">                        LIC. ADRIANA SAENZ AGUIRRE</t>
  </si>
  <si>
    <t xml:space="preserve">                       C.P. CARLOS ALBERTO MOTA MÁRQUEZ</t>
  </si>
  <si>
    <t xml:space="preserve">REPRESENTANTE LEGAL POR AUSENCIA DEL TITULAR Y CON </t>
  </si>
  <si>
    <t xml:space="preserve">                 DIRECTOR DE ADMINISTRACIÓN Y FINANZAS</t>
  </si>
  <si>
    <t>FUNDAMENTO EN EL ART. 7 FR XII DE LA LEY DE LA UTCH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</si>
</sst>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topLeftCell="A22" zoomScale="72" zoomScaleNormal="72" workbookViewId="0">
      <selection activeCell="L82" sqref="L8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5.28515625" style="1" bestFit="1" customWidth="1"/>
    <col min="5" max="5" width="22" style="1" customWidth="1"/>
    <col min="6" max="6" width="18.7109375" style="1" customWidth="1"/>
    <col min="7" max="7" width="16.85546875" style="1" customWidth="1"/>
    <col min="8" max="8" width="16.710937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8" t="s">
        <v>47</v>
      </c>
      <c r="C2" s="29"/>
      <c r="D2" s="29"/>
      <c r="E2" s="29"/>
      <c r="F2" s="29"/>
      <c r="G2" s="29"/>
      <c r="H2" s="30"/>
      <c r="I2" s="2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48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40" t="s">
        <v>4</v>
      </c>
      <c r="C7" s="42" t="s">
        <v>5</v>
      </c>
      <c r="D7" s="42"/>
      <c r="E7" s="42"/>
      <c r="F7" s="42"/>
      <c r="G7" s="43"/>
      <c r="H7" s="26" t="s">
        <v>6</v>
      </c>
    </row>
    <row r="8" spans="2:9" ht="24.75" thickBot="1" x14ac:dyDescent="0.3">
      <c r="B8" s="41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7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14767052</v>
      </c>
      <c r="D10" s="4">
        <f t="shared" ref="D10:H10" si="0">SUM(D11,D21,D30,D41)</f>
        <v>10119266</v>
      </c>
      <c r="E10" s="19">
        <f t="shared" si="0"/>
        <v>24886318</v>
      </c>
      <c r="F10" s="4">
        <f t="shared" si="0"/>
        <v>18891662</v>
      </c>
      <c r="G10" s="4">
        <f t="shared" si="0"/>
        <v>18861928</v>
      </c>
      <c r="H10" s="19">
        <f t="shared" si="0"/>
        <v>5994656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14767052</v>
      </c>
      <c r="D21" s="4">
        <f t="shared" ref="D21:H21" si="4">SUM(D22:D28)</f>
        <v>10119266</v>
      </c>
      <c r="E21" s="19">
        <f t="shared" si="4"/>
        <v>24886318</v>
      </c>
      <c r="F21" s="4">
        <f t="shared" si="4"/>
        <v>18891662</v>
      </c>
      <c r="G21" s="4">
        <f t="shared" si="4"/>
        <v>18861928</v>
      </c>
      <c r="H21" s="19">
        <f t="shared" si="4"/>
        <v>5994656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14767052</v>
      </c>
      <c r="D26" s="17">
        <v>10119266</v>
      </c>
      <c r="E26" s="20">
        <f t="shared" si="5"/>
        <v>24886318</v>
      </c>
      <c r="F26" s="17">
        <v>18891662</v>
      </c>
      <c r="G26" s="17">
        <v>18861928</v>
      </c>
      <c r="H26" s="20">
        <f t="shared" si="6"/>
        <v>5994656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11893899</v>
      </c>
      <c r="D47" s="4">
        <f t="shared" ref="D47:H47" si="13">SUM(D48,D58,D67,D78)</f>
        <v>840525</v>
      </c>
      <c r="E47" s="19">
        <f t="shared" si="13"/>
        <v>12734424</v>
      </c>
      <c r="F47" s="4">
        <f t="shared" si="13"/>
        <v>12734423</v>
      </c>
      <c r="G47" s="4">
        <f t="shared" si="13"/>
        <v>12707973</v>
      </c>
      <c r="H47" s="19">
        <f t="shared" si="13"/>
        <v>1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11893899</v>
      </c>
      <c r="D58" s="4">
        <f t="shared" ref="D58:H58" si="17">SUM(D59:D65)</f>
        <v>840525</v>
      </c>
      <c r="E58" s="19">
        <f t="shared" si="17"/>
        <v>12734424</v>
      </c>
      <c r="F58" s="4">
        <f t="shared" si="17"/>
        <v>12734423</v>
      </c>
      <c r="G58" s="4">
        <f t="shared" si="17"/>
        <v>12707973</v>
      </c>
      <c r="H58" s="19">
        <f t="shared" si="17"/>
        <v>1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11893899</v>
      </c>
      <c r="D63" s="17">
        <v>840525</v>
      </c>
      <c r="E63" s="20">
        <f t="shared" si="18"/>
        <v>12734424</v>
      </c>
      <c r="F63" s="17">
        <v>12734423</v>
      </c>
      <c r="G63" s="17">
        <v>12707973</v>
      </c>
      <c r="H63" s="20">
        <f t="shared" si="19"/>
        <v>1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26660951</v>
      </c>
      <c r="D84" s="5">
        <f t="shared" ref="D84:H84" si="26">SUM(D10,D47)</f>
        <v>10959791</v>
      </c>
      <c r="E84" s="21">
        <f>SUM(E10,E47)</f>
        <v>37620742</v>
      </c>
      <c r="F84" s="5">
        <f t="shared" si="26"/>
        <v>31626085</v>
      </c>
      <c r="G84" s="5">
        <f t="shared" si="26"/>
        <v>31569901</v>
      </c>
      <c r="H84" s="21">
        <f t="shared" si="26"/>
        <v>5994657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B87" s="24" t="s">
        <v>49</v>
      </c>
      <c r="C87" s="24"/>
      <c r="E87" s="24" t="s">
        <v>50</v>
      </c>
      <c r="F87" s="23"/>
      <c r="G87" s="23"/>
      <c r="H87" s="23"/>
    </row>
    <row r="88" spans="2:8" s="22" customFormat="1" x14ac:dyDescent="0.25">
      <c r="B88" s="24" t="s">
        <v>51</v>
      </c>
      <c r="C88" s="24"/>
      <c r="E88" s="24" t="s">
        <v>52</v>
      </c>
      <c r="F88" s="23"/>
      <c r="G88" s="23"/>
      <c r="H88" s="23"/>
    </row>
    <row r="89" spans="2:8" s="22" customFormat="1" x14ac:dyDescent="0.25">
      <c r="B89" s="24" t="s">
        <v>53</v>
      </c>
      <c r="C89" s="24"/>
      <c r="E89" s="24" t="s">
        <v>54</v>
      </c>
      <c r="F89" s="23"/>
      <c r="G89" s="23"/>
      <c r="H89" s="23"/>
    </row>
    <row r="90" spans="2:8" s="22" customFormat="1" x14ac:dyDescent="0.25">
      <c r="B90" s="24" t="s">
        <v>55</v>
      </c>
      <c r="C90" s="24"/>
      <c r="E90" s="24"/>
      <c r="F90" s="23"/>
      <c r="G90" s="23"/>
    </row>
    <row r="91" spans="2:8" s="22" customFormat="1" x14ac:dyDescent="0.25">
      <c r="B91" s="25"/>
      <c r="C91" s="25"/>
      <c r="D91" s="25"/>
      <c r="E91" s="23"/>
      <c r="F91" s="23"/>
      <c r="G91" s="23"/>
      <c r="H91" s="23"/>
    </row>
    <row r="92" spans="2:8" s="22" customFormat="1" x14ac:dyDescent="0.25">
      <c r="B92" s="25"/>
      <c r="C92" s="25"/>
      <c r="D92" s="25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Finanzas2 UTCHSUR</cp:lastModifiedBy>
  <cp:lastPrinted>2023-02-07T23:16:27Z</cp:lastPrinted>
  <dcterms:created xsi:type="dcterms:W3CDTF">2020-01-08T22:29:57Z</dcterms:created>
  <dcterms:modified xsi:type="dcterms:W3CDTF">2023-02-08T17:19:57Z</dcterms:modified>
</cp:coreProperties>
</file>